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043DF51C-199B-4A64-920E-7E37D3C7183C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2" r:id="rId2"/>
  </sheets>
  <definedNames>
    <definedName name="_xlnm.Print_Area" localSheetId="0">Vorderseite!$A$1:$G$48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2" l="1"/>
  <c r="F20" i="2"/>
  <c r="F12" i="2"/>
  <c r="H12" i="2"/>
  <c r="E12" i="2"/>
  <c r="A1" i="2"/>
  <c r="F1" i="2"/>
  <c r="D18" i="2"/>
  <c r="F18" i="2"/>
  <c r="F21" i="2"/>
  <c r="H21" i="2"/>
</calcChain>
</file>

<file path=xl/sharedStrings.xml><?xml version="1.0" encoding="utf-8"?>
<sst xmlns="http://schemas.openxmlformats.org/spreadsheetml/2006/main" count="47" uniqueCount="46">
  <si>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</si>
  <si>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</si>
  <si>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</si>
  <si>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</si>
  <si>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</si>
  <si>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</si>
  <si>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</si>
  <si>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</si>
  <si>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</si>
  <si>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</si>
  <si>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</si>
  <si>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</si>
  <si>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Qualifikationsbereich Allgemeinbildung / Domaine de qualification Culture générale / Settore di qualificazione Cultura generale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</si>
  <si>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</si>
  <si>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</si>
  <si>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</si>
  <si>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</si>
  <si>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</si>
  <si>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</si>
  <si>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</si>
  <si>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</si>
  <si>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</si>
  <si>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</si>
  <si>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</si>
  <si>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c.</t>
  </si>
  <si>
    <t>Noten/
Notes/
Note</t>
  </si>
  <si>
    <t>Produkt/
Produits/
Prodotto</t>
  </si>
  <si>
    <t>Für die Prüfungskommission / Pour la commission d'examen / Per la commissione d'esame</t>
  </si>
  <si>
    <t>Lebensmittelpraktikerin EBA / Lebensmittelpraktiker EBA</t>
  </si>
  <si>
    <t>: 2 = Note des Qualifikationsbereichs* /
        Note de domaine de qualification* /
        Nota di settore di qualificazione* /</t>
  </si>
  <si>
    <r>
      <t xml:space="preserve">Qualifikationsbereich Praktische Arbeiten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Settore di qualificazione Conoscenze Lavori pratici </t>
    </r>
    <r>
      <rPr>
        <sz val="9"/>
        <rFont val="Arial"/>
        <family val="2"/>
      </rPr>
      <t>(4 ore)</t>
    </r>
  </si>
  <si>
    <t>Industrielle Lebensmittelherstellung /
Production industrielle de produits alimentaires /
Produzione industriale di derrate alimentari</t>
  </si>
  <si>
    <t xml:space="preserve">Hygiene, Arbeitssicherheit, Gesundheitsschutz und Umweltschutz /
Hygiène, Sécurité au travail, Protection de la santé et protection de l'environnement / Igiene, sicurezza sul posto di lavoro, per la tutela della salute e per la protezione dell’ambiente
</t>
  </si>
  <si>
    <t>Die Präsidentin, der Präsident / La présidente, le président / La presidentessa, il presidente</t>
  </si>
  <si>
    <t>b.</t>
  </si>
  <si>
    <t>Qualifikationsbereich Praktische Arbeiten/ Domaine de qualification Travaux pratiques / Settore di qualificazione Lavori pratici</t>
  </si>
  <si>
    <t xml:space="preserve">Praticienne / Praticien en denrées alimentaires AFP </t>
  </si>
  <si>
    <t>Addetta / Addetto alimentarista CFP</t>
  </si>
  <si>
    <t>Prüfungsergebnis / Résultat de l'examen / Risultato d'esame</t>
  </si>
  <si>
    <t>Die Prüfung ist bestanden, wenn weder die Note des Qualifikationsbereichs "Praktische Arbeiten" noch die Gesamtnote den Wert 4 unterschreitet.  / L'examen est réussi si la note du domaine "Travail pratique" et la note globale sont égales ou supérieures à 4,0. / L’esame finale è superato se per il campo di qualificazione "Lavoro pratico" e la nota complessiva raggiunge o supera il 4.</t>
  </si>
  <si>
    <t>Gemäss der Verordnung über die berufliche Grundbildung vom 25.07.2007 (Stand am 01.01.2018) / Ordonnances sur la formation professionnelle initiale 25.07.2007 (Etat au 01.01.2018) / Ordinanze sulla formazione professionale di base 25.07.2007 (Stato al 01.01.2018)</t>
  </si>
  <si>
    <t>Noten**/ 
Notes**/
Note**</t>
  </si>
  <si>
    <t>** Zulässige Eingabewerte</t>
  </si>
  <si>
    <t>Erfahrungsnote Berufskundlicher Unterricht** / Note d'expérience Enseignement professionnel** / Nota relativa Insegnamente di materie professionali specifiche**</t>
  </si>
  <si>
    <t>Gewicht. /
Pondéra. /
Pondera.</t>
  </si>
  <si>
    <t>: 100 = Gesamtnote* /
           Note globale* /
         Nota globale*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</si>
</sst>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0" fontId="5" fillId="0" borderId="1" xfId="0" applyFont="1" applyBorder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73" fontId="6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/>
      <protection locked="0"/>
    </xf>
    <xf numFmtId="49" fontId="5" fillId="0" borderId="11" xfId="0" applyNumberFormat="1" applyFont="1" applyBorder="1" applyAlignment="1">
      <alignment horizontal="left" vertical="top" wrapText="1"/>
    </xf>
    <xf numFmtId="173" fontId="6" fillId="0" borderId="11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 wrapText="1"/>
    </xf>
    <xf numFmtId="173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10" xfId="0" applyNumberFormat="1" applyFont="1" applyBorder="1" applyAlignment="1" applyProtection="1">
      <alignment horizontal="left"/>
      <protection locked="0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73" fontId="6" fillId="0" borderId="11" xfId="0" applyNumberFormat="1" applyFont="1" applyBorder="1" applyAlignment="1" applyProtection="1">
      <alignment horizontal="center" vertical="center" wrapText="1"/>
      <protection locked="0"/>
    </xf>
    <xf numFmtId="173" fontId="6" fillId="0" borderId="1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/>
    </xf>
    <xf numFmtId="49" fontId="3" fillId="0" borderId="0" xfId="0" applyNumberFormat="1" applyFont="1" applyAlignment="1">
      <alignment horizontal="left" vertical="top"/>
    </xf>
    <xf numFmtId="173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6" fillId="0" borderId="0" xfId="0" applyFont="1" applyBorder="1" applyAlignment="1"/>
    <xf numFmtId="0" fontId="5" fillId="0" borderId="0" xfId="0" applyFont="1" applyBorder="1" applyAlignment="1">
      <alignment vertical="top" wrapText="1"/>
    </xf>
    <xf numFmtId="173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Border="1"/>
    <xf numFmtId="173" fontId="6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9" fontId="6" fillId="0" borderId="11" xfId="1" applyFont="1" applyBorder="1" applyAlignment="1">
      <alignment horizontal="center" vertical="center"/>
    </xf>
    <xf numFmtId="9" fontId="6" fillId="0" borderId="11" xfId="1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right" vertical="top" wrapText="1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5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 shrinkToFit="1"/>
    </xf>
    <xf numFmtId="0" fontId="6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Fill="1" applyAlignment="1"/>
    <xf numFmtId="0" fontId="0" fillId="0" borderId="0" xfId="0" applyFill="1" applyAlignment="1"/>
    <xf numFmtId="0" fontId="5" fillId="0" borderId="0" xfId="0" applyFont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6" fillId="0" borderId="0" xfId="0" applyFont="1" applyAlignment="1"/>
    <xf numFmtId="0" fontId="0" fillId="0" borderId="0" xfId="0" applyAlignment="1"/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center"/>
    </xf>
    <xf numFmtId="49" fontId="5" fillId="0" borderId="14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9" fontId="5" fillId="0" borderId="4" xfId="0" applyNumberFormat="1" applyFont="1" applyBorder="1" applyAlignment="1" applyProtection="1">
      <alignment horizontal="center" vertical="top" wrapText="1"/>
      <protection locked="0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vertical="top" wrapText="1"/>
    </xf>
    <xf numFmtId="0" fontId="6" fillId="0" borderId="10" xfId="0" applyFont="1" applyBorder="1" applyAlignment="1"/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wrapText="1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 applyProtection="1">
      <alignment horizontal="center" vertical="top" wrapText="1"/>
      <protection locked="0"/>
    </xf>
    <xf numFmtId="49" fontId="5" fillId="0" borderId="1" xfId="0" applyNumberFormat="1" applyFont="1" applyBorder="1" applyAlignment="1" applyProtection="1">
      <alignment horizontal="center" vertical="top" wrapText="1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66675</xdr:rowOff>
    </xdr:from>
    <xdr:to>
      <xdr:col>7</xdr:col>
      <xdr:colOff>0</xdr:colOff>
      <xdr:row>47</xdr:row>
      <xdr:rowOff>38100</xdr:rowOff>
    </xdr:to>
    <xdr:pic>
      <xdr:nvPicPr>
        <xdr:cNvPr id="1044" name="Picture 2" descr="Unbenannt">
          <a:extLst>
            <a:ext uri="{FF2B5EF4-FFF2-40B4-BE49-F238E27FC236}">
              <a16:creationId xmlns:a16="http://schemas.microsoft.com/office/drawing/2014/main" id="{A755FE4E-BCF4-6C51-7316-4A31E2DD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00"/>
          <a:ext cx="60960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190" zoomScaleNormal="190" workbookViewId="0">
      <selection activeCell="A9" sqref="A9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8">
        <v>21415</v>
      </c>
      <c r="B1" s="80" t="s">
        <v>28</v>
      </c>
      <c r="C1" s="80"/>
      <c r="D1" s="80"/>
      <c r="E1" s="81"/>
      <c r="F1" s="75" t="s">
        <v>18</v>
      </c>
      <c r="G1" s="29"/>
    </row>
    <row r="2" spans="1:8" s="3" customFormat="1" ht="14.25" customHeight="1" x14ac:dyDescent="0.2">
      <c r="B2" s="76" t="s">
        <v>36</v>
      </c>
      <c r="C2" s="76"/>
      <c r="D2" s="76"/>
      <c r="E2" s="77"/>
      <c r="F2" s="75"/>
      <c r="G2" s="12"/>
    </row>
    <row r="3" spans="1:8" s="3" customFormat="1" ht="14.25" customHeight="1" x14ac:dyDescent="0.2">
      <c r="B3" s="76" t="s">
        <v>37</v>
      </c>
      <c r="C3" s="76"/>
      <c r="D3" s="76"/>
      <c r="E3" s="77"/>
      <c r="F3" s="78" t="s">
        <v>19</v>
      </c>
      <c r="G3" s="23"/>
    </row>
    <row r="4" spans="1:8" s="3" customFormat="1" ht="15.75" customHeight="1" thickBot="1" x14ac:dyDescent="0.2">
      <c r="F4" s="79"/>
    </row>
    <row r="5" spans="1:8" s="2" customFormat="1" ht="17.25" customHeight="1" x14ac:dyDescent="0.2">
      <c r="A5" s="20"/>
      <c r="B5" s="70" t="s">
        <v>21</v>
      </c>
      <c r="C5" s="70"/>
      <c r="D5" s="70"/>
      <c r="E5" s="70"/>
      <c r="F5" s="70"/>
      <c r="G5" s="21"/>
      <c r="H5" s="13"/>
    </row>
    <row r="6" spans="1:8" s="2" customFormat="1" ht="17.25" customHeight="1" thickBot="1" x14ac:dyDescent="0.25">
      <c r="A6" s="71" t="s">
        <v>22</v>
      </c>
      <c r="B6" s="72"/>
      <c r="C6" s="72"/>
      <c r="D6" s="72"/>
      <c r="E6" s="72"/>
      <c r="F6" s="72"/>
      <c r="G6" s="73"/>
      <c r="H6" s="13"/>
    </row>
    <row r="7" spans="1:8" s="3" customFormat="1" ht="11.25" customHeight="1" x14ac:dyDescent="0.15"/>
    <row r="8" spans="1:8" s="3" customFormat="1" ht="21" customHeight="1" x14ac:dyDescent="0.15">
      <c r="A8" s="74" t="s">
        <v>40</v>
      </c>
      <c r="B8" s="74"/>
      <c r="C8" s="74"/>
      <c r="D8" s="74"/>
      <c r="E8" s="74"/>
      <c r="F8" s="74"/>
      <c r="G8" s="74"/>
    </row>
    <row r="9" spans="1:8" s="2" customFormat="1" x14ac:dyDescent="0.2"/>
    <row r="10" spans="1:8" s="5" customFormat="1" ht="12" customHeight="1" x14ac:dyDescent="0.2">
      <c r="A10" s="69" t="s">
        <v>15</v>
      </c>
      <c r="B10" s="69"/>
      <c r="C10" s="69"/>
      <c r="D10" s="69"/>
      <c r="E10" s="69"/>
      <c r="F10" s="69"/>
      <c r="G10" s="69"/>
    </row>
    <row r="11" spans="1:8" s="3" customFormat="1" ht="9" x14ac:dyDescent="0.15"/>
    <row r="12" spans="1:8" s="3" customFormat="1" ht="9" x14ac:dyDescent="0.15">
      <c r="A12" s="54" t="s">
        <v>0</v>
      </c>
      <c r="B12" s="54"/>
      <c r="C12" s="82"/>
      <c r="D12" s="82"/>
      <c r="E12" s="82"/>
      <c r="F12" s="82"/>
      <c r="G12" s="82"/>
    </row>
    <row r="13" spans="1:8" s="5" customFormat="1" ht="10.5" customHeight="1" x14ac:dyDescent="0.2">
      <c r="A13" s="55"/>
      <c r="B13" s="55"/>
      <c r="C13" s="65"/>
      <c r="D13" s="65"/>
      <c r="E13" s="65"/>
      <c r="F13" s="65"/>
      <c r="G13" s="65"/>
    </row>
    <row r="14" spans="1:8" s="3" customFormat="1" ht="9" x14ac:dyDescent="0.15"/>
    <row r="15" spans="1:8" s="3" customFormat="1" ht="9" x14ac:dyDescent="0.15">
      <c r="A15" s="54" t="s">
        <v>5</v>
      </c>
      <c r="B15" s="54"/>
      <c r="C15" s="83"/>
      <c r="D15" s="82"/>
      <c r="E15" s="82"/>
      <c r="F15" s="82"/>
      <c r="G15" s="82"/>
    </row>
    <row r="16" spans="1:8" s="5" customFormat="1" ht="12" x14ac:dyDescent="0.2">
      <c r="A16" s="55"/>
      <c r="B16" s="55"/>
      <c r="C16" s="65"/>
      <c r="D16" s="65"/>
      <c r="E16" s="65"/>
      <c r="F16" s="65"/>
      <c r="G16" s="65"/>
    </row>
    <row r="17" spans="1:7" s="2" customFormat="1" ht="13.5" customHeight="1" x14ac:dyDescent="0.2"/>
    <row r="18" spans="1:7" s="3" customFormat="1" ht="9" x14ac:dyDescent="0.15">
      <c r="A18" s="14"/>
      <c r="B18" s="15"/>
      <c r="C18" s="15"/>
      <c r="D18" s="15"/>
      <c r="E18" s="15"/>
      <c r="F18" s="15"/>
      <c r="G18" s="16"/>
    </row>
    <row r="19" spans="1:7" s="5" customFormat="1" ht="12" x14ac:dyDescent="0.2">
      <c r="A19" s="56" t="s">
        <v>1</v>
      </c>
      <c r="B19" s="57"/>
      <c r="C19" s="57"/>
      <c r="D19" s="57"/>
      <c r="E19" s="57"/>
      <c r="F19" s="57"/>
      <c r="G19" s="58"/>
    </row>
    <row r="20" spans="1:7" s="3" customFormat="1" ht="9" x14ac:dyDescent="0.15">
      <c r="A20" s="59" t="s">
        <v>2</v>
      </c>
      <c r="B20" s="60"/>
      <c r="C20" s="60"/>
      <c r="D20" s="60"/>
      <c r="E20" s="60"/>
      <c r="F20" s="60"/>
      <c r="G20" s="61"/>
    </row>
    <row r="21" spans="1:7" s="3" customFormat="1" ht="9" x14ac:dyDescent="0.15">
      <c r="A21" s="17"/>
      <c r="B21" s="18"/>
      <c r="C21" s="18"/>
      <c r="D21" s="18"/>
      <c r="E21" s="18"/>
      <c r="F21" s="18"/>
      <c r="G21" s="19"/>
    </row>
    <row r="22" spans="1:7" s="2" customFormat="1" ht="10.5" customHeight="1" x14ac:dyDescent="0.2"/>
    <row r="23" spans="1:7" s="5" customFormat="1" ht="12" x14ac:dyDescent="0.2">
      <c r="A23" s="53" t="s">
        <v>3</v>
      </c>
      <c r="B23" s="87"/>
      <c r="C23" s="87"/>
      <c r="D23" s="87"/>
      <c r="E23" s="87"/>
      <c r="F23" s="87"/>
      <c r="G23" s="87"/>
    </row>
    <row r="24" spans="1:7" s="3" customFormat="1" ht="9" x14ac:dyDescent="0.15"/>
    <row r="25" spans="1:7" s="3" customFormat="1" ht="30" customHeight="1" x14ac:dyDescent="0.15">
      <c r="A25" s="66" t="s">
        <v>14</v>
      </c>
      <c r="B25" s="67"/>
      <c r="C25" s="67"/>
      <c r="D25" s="67"/>
      <c r="E25" s="67"/>
      <c r="F25" s="67"/>
      <c r="G25" s="67"/>
    </row>
    <row r="26" spans="1:7" s="3" customFormat="1" ht="9" x14ac:dyDescent="0.15"/>
    <row r="27" spans="1:7" s="3" customFormat="1" ht="191.25" customHeight="1" x14ac:dyDescent="0.15">
      <c r="A27" s="84"/>
      <c r="B27" s="85"/>
      <c r="C27" s="85"/>
      <c r="D27" s="85"/>
      <c r="E27" s="85"/>
      <c r="F27" s="85"/>
      <c r="G27" s="86"/>
    </row>
    <row r="28" spans="1:7" s="3" customFormat="1" ht="9" x14ac:dyDescent="0.15"/>
    <row r="29" spans="1:7" s="3" customFormat="1" ht="9" x14ac:dyDescent="0.15">
      <c r="A29" s="68" t="s">
        <v>6</v>
      </c>
      <c r="B29" s="68"/>
      <c r="C29" s="68"/>
      <c r="E29" s="68" t="s">
        <v>17</v>
      </c>
      <c r="F29" s="68"/>
      <c r="G29" s="68"/>
    </row>
    <row r="30" spans="1:7" s="3" customFormat="1" ht="9" x14ac:dyDescent="0.15">
      <c r="A30" s="68"/>
      <c r="B30" s="68"/>
      <c r="C30" s="68"/>
      <c r="E30" s="68"/>
      <c r="F30" s="68"/>
      <c r="G30" s="68"/>
    </row>
    <row r="31" spans="1:7" s="3" customFormat="1" ht="33" customHeight="1" x14ac:dyDescent="0.2">
      <c r="A31" s="64"/>
      <c r="B31" s="64"/>
      <c r="C31" s="64"/>
      <c r="E31" s="65"/>
      <c r="F31" s="65"/>
      <c r="G31" s="65"/>
    </row>
    <row r="32" spans="1:7" s="3" customFormat="1" ht="33.75" customHeight="1" x14ac:dyDescent="0.2">
      <c r="E32" s="65"/>
      <c r="F32" s="65"/>
      <c r="G32" s="65"/>
    </row>
    <row r="33" spans="1:7" s="3" customFormat="1" ht="9" customHeight="1" x14ac:dyDescent="0.15">
      <c r="E33" s="11"/>
      <c r="F33" s="11"/>
      <c r="G33" s="11"/>
    </row>
    <row r="34" spans="1:7" s="3" customFormat="1" ht="9" x14ac:dyDescent="0.15">
      <c r="A34" s="62" t="s">
        <v>4</v>
      </c>
      <c r="B34" s="63"/>
      <c r="C34" s="63"/>
      <c r="D34" s="63"/>
      <c r="E34" s="63"/>
      <c r="F34" s="63"/>
      <c r="G34" s="63"/>
    </row>
    <row r="35" spans="1:7" s="3" customFormat="1" ht="9" x14ac:dyDescent="0.15">
      <c r="A35" s="63"/>
      <c r="B35" s="63"/>
      <c r="C35" s="63"/>
      <c r="D35" s="63"/>
      <c r="E35" s="63"/>
      <c r="F35" s="63"/>
      <c r="G35" s="63"/>
    </row>
    <row r="36" spans="1:7" s="3" customFormat="1" ht="12.75" customHeight="1" x14ac:dyDescent="0.15">
      <c r="A36" s="63"/>
      <c r="B36" s="63"/>
      <c r="C36" s="63"/>
      <c r="D36" s="63"/>
      <c r="E36" s="63"/>
      <c r="F36" s="63"/>
      <c r="G36" s="63"/>
    </row>
    <row r="37" spans="1:7" s="3" customFormat="1" ht="9" hidden="1" x14ac:dyDescent="0.15">
      <c r="A37" s="63"/>
      <c r="B37" s="63"/>
      <c r="C37" s="63"/>
      <c r="D37" s="63"/>
      <c r="E37" s="63"/>
      <c r="F37" s="63"/>
      <c r="G37" s="63"/>
    </row>
    <row r="38" spans="1:7" s="3" customFormat="1" ht="13.5" customHeight="1" x14ac:dyDescent="0.2">
      <c r="A38" s="53" t="s">
        <v>13</v>
      </c>
      <c r="B38" s="53"/>
      <c r="C38" s="53"/>
      <c r="D38" s="53"/>
      <c r="E38" s="53"/>
      <c r="F38" s="53"/>
      <c r="G38" s="53"/>
    </row>
  </sheetData>
  <sheetProtection password="CF73" sheet="1" objects="1" scenarios="1"/>
  <mergeCells count="25">
    <mergeCell ref="E32:G32"/>
    <mergeCell ref="C12:G13"/>
    <mergeCell ref="C15:G16"/>
    <mergeCell ref="A27:G27"/>
    <mergeCell ref="E29:G30"/>
    <mergeCell ref="A23:G23"/>
    <mergeCell ref="A10:G10"/>
    <mergeCell ref="B5:F5"/>
    <mergeCell ref="A6:G6"/>
    <mergeCell ref="A8:G8"/>
    <mergeCell ref="F1:F2"/>
    <mergeCell ref="B2:E2"/>
    <mergeCell ref="B3:E3"/>
    <mergeCell ref="F3:F4"/>
    <mergeCell ref="B1:E1"/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Zeros="0" zoomScaleNormal="100" workbookViewId="0">
      <selection activeCell="D20" sqref="D20"/>
    </sheetView>
  </sheetViews>
  <sheetFormatPr baseColWidth="10" defaultRowHeight="12.75" x14ac:dyDescent="0.2"/>
  <cols>
    <col min="1" max="1" width="2.28515625" style="1" customWidth="1"/>
    <col min="2" max="2" width="19.140625" customWidth="1"/>
    <col min="3" max="3" width="14.7109375" customWidth="1"/>
    <col min="4" max="4" width="7.42578125" customWidth="1"/>
    <col min="5" max="6" width="7.85546875" customWidth="1"/>
    <col min="7" max="7" width="23.5703125" customWidth="1"/>
    <col min="8" max="8" width="7.85546875" customWidth="1"/>
  </cols>
  <sheetData>
    <row r="1" spans="1:12" s="3" customFormat="1" ht="24.75" customHeight="1" x14ac:dyDescent="0.2">
      <c r="A1" s="101">
        <f>Vorderseite!A1</f>
        <v>21415</v>
      </c>
      <c r="B1" s="101"/>
      <c r="D1" s="3" t="s">
        <v>20</v>
      </c>
      <c r="F1" s="103" t="str">
        <f>REPT(Vorderseite!C12,1)</f>
        <v/>
      </c>
      <c r="G1" s="103"/>
      <c r="H1" s="103"/>
      <c r="L1" s="48" t="s">
        <v>42</v>
      </c>
    </row>
    <row r="2" spans="1:12" s="3" customFormat="1" ht="17.25" customHeight="1" x14ac:dyDescent="0.2">
      <c r="A2" s="28"/>
      <c r="B2" s="28"/>
      <c r="F2" s="41"/>
      <c r="G2" s="41"/>
      <c r="H2" s="41"/>
      <c r="L2" s="49">
        <v>1</v>
      </c>
    </row>
    <row r="3" spans="1:12" s="3" customFormat="1" ht="17.25" customHeight="1" x14ac:dyDescent="0.2">
      <c r="A3" s="28"/>
      <c r="B3" s="28"/>
      <c r="F3" s="41"/>
      <c r="G3" s="41"/>
      <c r="H3" s="41"/>
      <c r="L3" s="49">
        <v>1.5</v>
      </c>
    </row>
    <row r="4" spans="1:12" s="3" customFormat="1" ht="17.25" customHeight="1" x14ac:dyDescent="0.2">
      <c r="A4" s="28"/>
      <c r="B4" s="28"/>
      <c r="F4" s="41"/>
      <c r="G4" s="41"/>
      <c r="H4" s="41"/>
      <c r="L4" s="49">
        <v>2</v>
      </c>
    </row>
    <row r="5" spans="1:12" s="3" customFormat="1" ht="17.25" customHeight="1" x14ac:dyDescent="0.15">
      <c r="L5" s="49">
        <v>2.5</v>
      </c>
    </row>
    <row r="6" spans="1:12" s="5" customFormat="1" ht="12" x14ac:dyDescent="0.2">
      <c r="A6" s="102" t="s">
        <v>30</v>
      </c>
      <c r="B6" s="102"/>
      <c r="C6" s="102"/>
      <c r="D6" s="102"/>
      <c r="E6" s="102"/>
      <c r="F6" s="102"/>
      <c r="G6" s="102"/>
      <c r="H6" s="98"/>
      <c r="L6" s="49">
        <v>3</v>
      </c>
    </row>
    <row r="7" spans="1:12" s="5" customFormat="1" ht="19.5" customHeight="1" x14ac:dyDescent="0.2">
      <c r="A7" s="102"/>
      <c r="B7" s="102"/>
      <c r="C7" s="102"/>
      <c r="D7" s="102"/>
      <c r="E7" s="102"/>
      <c r="F7" s="102"/>
      <c r="G7" s="102"/>
      <c r="H7" s="98"/>
      <c r="L7" s="49">
        <v>3.5</v>
      </c>
    </row>
    <row r="8" spans="1:12" s="3" customFormat="1" ht="2.25" hidden="1" customHeight="1" x14ac:dyDescent="0.15">
      <c r="L8" s="49">
        <v>4</v>
      </c>
    </row>
    <row r="9" spans="1:12" s="3" customFormat="1" ht="30.75" customHeight="1" x14ac:dyDescent="0.15">
      <c r="A9" s="30" t="s">
        <v>7</v>
      </c>
      <c r="B9" s="31"/>
      <c r="C9" s="31"/>
      <c r="D9" s="104"/>
      <c r="E9" s="105"/>
      <c r="F9" s="33" t="s">
        <v>41</v>
      </c>
      <c r="G9" s="30" t="s">
        <v>9</v>
      </c>
      <c r="H9" s="36"/>
      <c r="L9" s="49">
        <v>4.5</v>
      </c>
    </row>
    <row r="10" spans="1:12" s="3" customFormat="1" ht="39" customHeight="1" x14ac:dyDescent="0.15">
      <c r="A10" s="24" t="s">
        <v>8</v>
      </c>
      <c r="B10" s="92" t="s">
        <v>31</v>
      </c>
      <c r="C10" s="108"/>
      <c r="D10" s="108"/>
      <c r="E10" s="93"/>
      <c r="F10" s="34"/>
      <c r="G10" s="109"/>
      <c r="H10" s="110"/>
      <c r="L10" s="49">
        <v>5</v>
      </c>
    </row>
    <row r="11" spans="1:12" s="3" customFormat="1" ht="39" customHeight="1" thickBot="1" x14ac:dyDescent="0.2">
      <c r="A11" s="24" t="s">
        <v>10</v>
      </c>
      <c r="B11" s="92" t="s">
        <v>32</v>
      </c>
      <c r="C11" s="108"/>
      <c r="D11" s="108"/>
      <c r="E11" s="93"/>
      <c r="F11" s="34"/>
      <c r="G11" s="90"/>
      <c r="H11" s="91"/>
      <c r="L11" s="49">
        <v>5.5</v>
      </c>
    </row>
    <row r="12" spans="1:12" s="3" customFormat="1" ht="32.25" customHeight="1" thickTop="1" thickBot="1" x14ac:dyDescent="0.2">
      <c r="A12" s="7"/>
      <c r="B12" s="8"/>
      <c r="C12" s="8"/>
      <c r="D12" s="8"/>
      <c r="E12" s="46">
        <f>SUM(E10:E11)</f>
        <v>0</v>
      </c>
      <c r="F12" s="25">
        <f>ROUND(SUM(F10:F11),2)</f>
        <v>0</v>
      </c>
      <c r="G12" s="47" t="s">
        <v>29</v>
      </c>
      <c r="H12" s="26">
        <f>ROUND(F12/2,1)</f>
        <v>0</v>
      </c>
      <c r="L12" s="49">
        <v>6</v>
      </c>
    </row>
    <row r="13" spans="1:12" s="3" customFormat="1" ht="27.75" customHeight="1" thickTop="1" x14ac:dyDescent="0.15">
      <c r="A13" s="7"/>
      <c r="B13" s="8"/>
      <c r="C13" s="8"/>
      <c r="D13" s="8"/>
      <c r="E13" s="22"/>
      <c r="F13" s="42"/>
      <c r="G13" s="10"/>
      <c r="H13" s="43"/>
    </row>
    <row r="14" spans="1:12" s="3" customFormat="1" ht="18" customHeight="1" x14ac:dyDescent="0.15">
      <c r="A14" s="4"/>
      <c r="E14" s="9"/>
    </row>
    <row r="15" spans="1:12" s="5" customFormat="1" ht="12" x14ac:dyDescent="0.2">
      <c r="A15" s="94" t="s">
        <v>38</v>
      </c>
      <c r="B15" s="94"/>
      <c r="C15" s="94"/>
      <c r="D15" s="94"/>
      <c r="E15" s="94"/>
      <c r="F15" s="94"/>
      <c r="G15" s="94"/>
      <c r="H15" s="95"/>
    </row>
    <row r="16" spans="1:12" s="3" customFormat="1" ht="6" customHeight="1" x14ac:dyDescent="0.15">
      <c r="A16" s="4"/>
      <c r="E16" s="9"/>
    </row>
    <row r="17" spans="1:8" s="3" customFormat="1" ht="30.75" customHeight="1" x14ac:dyDescent="0.15">
      <c r="A17" s="30"/>
      <c r="B17" s="31"/>
      <c r="C17" s="31"/>
      <c r="D17" s="32" t="s">
        <v>25</v>
      </c>
      <c r="E17" s="32" t="s">
        <v>44</v>
      </c>
      <c r="F17" s="33" t="s">
        <v>26</v>
      </c>
      <c r="G17" s="30" t="s">
        <v>9</v>
      </c>
      <c r="H17" s="6"/>
    </row>
    <row r="18" spans="1:8" s="3" customFormat="1" ht="31.5" customHeight="1" x14ac:dyDescent="0.15">
      <c r="A18" s="24" t="s">
        <v>23</v>
      </c>
      <c r="B18" s="92" t="s">
        <v>35</v>
      </c>
      <c r="C18" s="93"/>
      <c r="D18" s="35">
        <f>SUM(H12)</f>
        <v>0</v>
      </c>
      <c r="E18" s="50">
        <v>0.5</v>
      </c>
      <c r="F18" s="35">
        <f>ROUND(D18*E18*100,2)</f>
        <v>0</v>
      </c>
      <c r="G18" s="88"/>
      <c r="H18" s="89"/>
    </row>
    <row r="19" spans="1:8" s="3" customFormat="1" ht="31.5" customHeight="1" x14ac:dyDescent="0.15">
      <c r="A19" s="24" t="s">
        <v>34</v>
      </c>
      <c r="B19" s="92" t="s">
        <v>12</v>
      </c>
      <c r="C19" s="93"/>
      <c r="D19" s="34"/>
      <c r="E19" s="51">
        <v>0.25</v>
      </c>
      <c r="F19" s="35">
        <f>ROUND(D19*E19*100,2)</f>
        <v>0</v>
      </c>
      <c r="G19" s="88"/>
      <c r="H19" s="89"/>
    </row>
    <row r="20" spans="1:8" s="3" customFormat="1" ht="31.5" customHeight="1" thickBot="1" x14ac:dyDescent="0.2">
      <c r="A20" s="24" t="s">
        <v>24</v>
      </c>
      <c r="B20" s="92" t="s">
        <v>43</v>
      </c>
      <c r="C20" s="93"/>
      <c r="D20" s="34"/>
      <c r="E20" s="51">
        <v>0.25</v>
      </c>
      <c r="F20" s="35">
        <f>ROUND(D20*E20*100,2)</f>
        <v>0</v>
      </c>
      <c r="G20" s="88"/>
      <c r="H20" s="89"/>
    </row>
    <row r="21" spans="1:8" s="3" customFormat="1" ht="30.75" customHeight="1" thickTop="1" thickBot="1" x14ac:dyDescent="0.2">
      <c r="A21" s="7"/>
      <c r="B21" s="8"/>
      <c r="C21" s="8"/>
      <c r="D21" s="8"/>
      <c r="E21" s="22"/>
      <c r="F21" s="25">
        <f>ROUND(SUM(F18:F20),2)</f>
        <v>0</v>
      </c>
      <c r="G21" s="52" t="s">
        <v>45</v>
      </c>
      <c r="H21" s="27">
        <f>ROUND(F21/100,1)</f>
        <v>0</v>
      </c>
    </row>
    <row r="22" spans="1:8" s="3" customFormat="1" ht="17.25" customHeight="1" thickTop="1" x14ac:dyDescent="0.15">
      <c r="A22" s="7"/>
      <c r="B22" s="8"/>
      <c r="C22" s="8"/>
      <c r="D22" s="8"/>
      <c r="E22" s="22"/>
      <c r="F22" s="22"/>
      <c r="G22" s="42"/>
      <c r="H22" s="43"/>
    </row>
    <row r="23" spans="1:8" s="3" customFormat="1" ht="18" customHeight="1" x14ac:dyDescent="0.15">
      <c r="A23" s="4"/>
      <c r="E23" s="22"/>
      <c r="F23" s="10"/>
      <c r="G23" s="10"/>
      <c r="H23" s="22"/>
    </row>
    <row r="24" spans="1:8" s="3" customFormat="1" ht="12.75" customHeight="1" x14ac:dyDescent="0.2">
      <c r="A24" s="37" t="s">
        <v>16</v>
      </c>
      <c r="B24" s="1"/>
      <c r="C24" s="1"/>
      <c r="D24" s="1"/>
      <c r="E24" s="38"/>
      <c r="F24" s="39"/>
      <c r="G24" s="39"/>
      <c r="H24" s="38"/>
    </row>
    <row r="25" spans="1:8" s="3" customFormat="1" ht="12.75" customHeight="1" x14ac:dyDescent="0.2">
      <c r="A25" s="4"/>
      <c r="B25" s="1"/>
      <c r="C25" s="1"/>
      <c r="D25" s="1"/>
      <c r="E25" s="38"/>
      <c r="F25" s="39"/>
      <c r="G25" s="39"/>
      <c r="H25" s="38"/>
    </row>
    <row r="26" spans="1:8" s="3" customFormat="1" ht="12.75" customHeight="1" x14ac:dyDescent="0.2">
      <c r="A26" s="4"/>
      <c r="B26" s="1"/>
      <c r="C26" s="1"/>
      <c r="D26" s="1"/>
      <c r="E26" s="38"/>
      <c r="F26" s="39"/>
      <c r="G26" s="39"/>
      <c r="H26" s="38"/>
    </row>
    <row r="27" spans="1:8" s="3" customFormat="1" ht="12.75" customHeight="1" x14ac:dyDescent="0.2">
      <c r="A27" s="4"/>
      <c r="B27" s="1"/>
      <c r="C27" s="1"/>
      <c r="D27" s="1"/>
      <c r="E27" s="38"/>
      <c r="F27" s="39"/>
      <c r="G27" s="39"/>
      <c r="H27" s="38"/>
    </row>
    <row r="28" spans="1:8" s="3" customFormat="1" ht="12.75" customHeight="1" x14ac:dyDescent="0.2">
      <c r="A28" s="4"/>
      <c r="B28" s="1"/>
      <c r="C28" s="1"/>
      <c r="D28" s="1"/>
      <c r="E28" s="38"/>
      <c r="F28" s="39"/>
      <c r="G28" s="39"/>
      <c r="H28" s="38"/>
    </row>
    <row r="29" spans="1:8" s="3" customFormat="1" ht="12.75" customHeight="1" x14ac:dyDescent="0.2">
      <c r="A29" s="4"/>
      <c r="B29" s="1"/>
      <c r="C29" s="1"/>
      <c r="D29" s="1"/>
      <c r="E29" s="38"/>
      <c r="F29" s="39"/>
      <c r="G29" s="39"/>
      <c r="H29" s="38"/>
    </row>
    <row r="30" spans="1:8" s="3" customFormat="1" ht="11.25" customHeight="1" x14ac:dyDescent="0.2">
      <c r="A30" s="37"/>
      <c r="B30" s="1"/>
      <c r="C30" s="1"/>
      <c r="D30" s="1"/>
      <c r="E30" s="40"/>
      <c r="F30" s="1"/>
      <c r="G30" s="1"/>
      <c r="H30" s="1"/>
    </row>
    <row r="31" spans="1:8" s="3" customFormat="1" ht="66" customHeight="1" x14ac:dyDescent="0.2">
      <c r="A31" s="97" t="s">
        <v>39</v>
      </c>
      <c r="B31" s="98"/>
      <c r="C31" s="98"/>
      <c r="D31" s="98"/>
      <c r="E31" s="98"/>
      <c r="F31" s="98"/>
      <c r="G31" s="98"/>
      <c r="H31" s="98"/>
    </row>
    <row r="32" spans="1:8" s="5" customFormat="1" ht="12" customHeight="1" x14ac:dyDescent="0.2">
      <c r="A32" s="99" t="s">
        <v>27</v>
      </c>
      <c r="B32" s="99"/>
      <c r="C32" s="99"/>
      <c r="D32" s="99"/>
      <c r="E32" s="99"/>
      <c r="F32" s="99"/>
      <c r="G32" s="99"/>
      <c r="H32" s="100"/>
    </row>
    <row r="33" spans="1:8" s="3" customFormat="1" ht="11.25" customHeight="1" x14ac:dyDescent="0.2">
      <c r="A33" s="44"/>
      <c r="B33" s="5"/>
      <c r="C33" s="5"/>
      <c r="D33" s="5"/>
      <c r="E33" s="45"/>
      <c r="F33" s="5"/>
      <c r="G33" s="5"/>
      <c r="H33" s="5"/>
    </row>
    <row r="34" spans="1:8" s="3" customFormat="1" ht="12" x14ac:dyDescent="0.2">
      <c r="A34" s="106" t="s">
        <v>33</v>
      </c>
      <c r="B34" s="107"/>
      <c r="C34" s="107"/>
      <c r="D34" s="107"/>
      <c r="E34" s="5"/>
      <c r="F34" s="107" t="s">
        <v>11</v>
      </c>
      <c r="G34" s="107"/>
      <c r="H34" s="107"/>
    </row>
    <row r="35" spans="1:8" s="3" customFormat="1" ht="12" x14ac:dyDescent="0.2">
      <c r="A35" s="107"/>
      <c r="B35" s="107"/>
      <c r="C35" s="107"/>
      <c r="D35" s="107"/>
      <c r="E35" s="5"/>
      <c r="F35" s="107"/>
      <c r="G35" s="107"/>
      <c r="H35" s="107"/>
    </row>
    <row r="36" spans="1:8" s="3" customFormat="1" ht="41.25" customHeight="1" x14ac:dyDescent="0.2">
      <c r="A36" s="96"/>
      <c r="B36" s="65"/>
      <c r="C36" s="65"/>
      <c r="D36" s="65"/>
      <c r="E36" s="5"/>
      <c r="F36" s="65"/>
      <c r="G36" s="65"/>
      <c r="H36" s="65"/>
    </row>
    <row r="37" spans="1:8" s="3" customFormat="1" ht="9" x14ac:dyDescent="0.15"/>
    <row r="38" spans="1:8" s="3" customFormat="1" ht="9" x14ac:dyDescent="0.15"/>
    <row r="39" spans="1:8" s="3" customFormat="1" ht="9" x14ac:dyDescent="0.15"/>
    <row r="40" spans="1:8" s="3" customFormat="1" ht="9" x14ac:dyDescent="0.15"/>
    <row r="41" spans="1:8" s="3" customFormat="1" ht="9" x14ac:dyDescent="0.15"/>
    <row r="42" spans="1:8" s="3" customFormat="1" ht="9" x14ac:dyDescent="0.15"/>
    <row r="43" spans="1:8" s="3" customFormat="1" ht="9" x14ac:dyDescent="0.15"/>
    <row r="44" spans="1:8" s="3" customFormat="1" ht="9" x14ac:dyDescent="0.15"/>
    <row r="45" spans="1:8" s="3" customFormat="1" ht="9" x14ac:dyDescent="0.15"/>
  </sheetData>
  <sheetProtection password="CF73" sheet="1"/>
  <mergeCells count="21">
    <mergeCell ref="F34:H35"/>
    <mergeCell ref="B19:C19"/>
    <mergeCell ref="B10:E10"/>
    <mergeCell ref="B11:E11"/>
    <mergeCell ref="G10:H10"/>
    <mergeCell ref="A36:D36"/>
    <mergeCell ref="F36:H36"/>
    <mergeCell ref="A31:H31"/>
    <mergeCell ref="A32:H32"/>
    <mergeCell ref="G19:H19"/>
    <mergeCell ref="A1:B1"/>
    <mergeCell ref="A6:H7"/>
    <mergeCell ref="F1:H1"/>
    <mergeCell ref="D9:E9"/>
    <mergeCell ref="A34:D35"/>
    <mergeCell ref="G20:H20"/>
    <mergeCell ref="G11:H11"/>
    <mergeCell ref="B18:C18"/>
    <mergeCell ref="G18:H18"/>
    <mergeCell ref="B20:C20"/>
    <mergeCell ref="A15:H1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F10:F11 D20">
      <formula1>$L$2:$L$12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2009-06-02T12:19:11Z</cp:lastPrinted>
  <dcterms:created xsi:type="dcterms:W3CDTF">2006-01-30T14:36:36Z</dcterms:created>
  <dcterms:modified xsi:type="dcterms:W3CDTF">2024-03-21T12:50:23Z</dcterms:modified>
</cp:coreProperties>
</file>