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<sst xmlns="http://schemas.openxmlformats.org/spreadsheetml/2006/main" count="53" uniqueCount="49">
  <si>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</si>
  <si>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</si>
  <si>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</si>
  <si>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</si>
  <si>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</si>
  <si>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</si>
  <si>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</si>
  <si>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</si>
  <si>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</si>
  <si>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</si>
  <si>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</si>
  <si>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</si>
  <si>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</si>
  <si>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</si>
  <si>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</si>
  <si>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</si>
  <si>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</si>
  <si>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</si>
  <si>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</si>
  <si>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</si>
  <si>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</si>
  <si>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</si>
  <si>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</si>
  <si>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</si>
  <si>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</si>
  <si>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</si>
  <si>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</si>
  <si>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Formular für die Lehrabschlussprüfung /</t>
  </si>
  <si>
    <t>Feuille d'examen de fin d'apprentissage / Foglio dell'esame finale di tirocinio</t>
  </si>
  <si>
    <t>Gemäss dem Reglement über die Ausbildung und die Lehrabschlussprüfung vom 23.12.2002 /                                                                                                                                                           Règlement d'apprentissage et d'examen de fin d'apprentissage 23.12.2002 / Regolamento
concernente il tirocinio e l’esame finale di tirocinio 23.12.2003</t>
  </si>
  <si>
    <t xml:space="preserve">Die Prüfung ist bestanden, wenn weder die Fachnote  Praktische Arbeiten noch die Gesamtnote den Wert 4 unterschreitet. / L'examen est réussi si la note de la branche Travaux pratiques et la note globale sont égales ou supérieures à 4,0.  /  L’esame è superato se le note nei lavori pratici come pure la nota complessiva non risultano inferiori al 4,0.
</t>
  </si>
  <si>
    <t>Niveau</t>
  </si>
  <si>
    <t>Praktische Arbeiten (24-80 Stunden) / Travaux pratiques (24-80 heures) / Conoscenze Lavori pratici (24-80 ore)</t>
  </si>
  <si>
    <r>
      <t xml:space="preserve">Berufskenntnisse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Connaissances professionnelles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Connoscenze professionali </t>
    </r>
    <r>
      <rPr>
        <sz val="9"/>
        <rFont val="Arial"/>
        <family val="2"/>
      </rPr>
      <t>(~4 ore)</t>
    </r>
  </si>
  <si>
    <r>
      <t>Praktische Arbeiten, IPA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Travaux pratiques, TPI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Lavori pratici, LPI (</t>
    </r>
    <r>
      <rPr>
        <b/>
        <sz val="7"/>
        <rFont val="Arial"/>
        <family val="2"/>
      </rPr>
      <t>conta doppia</t>
    </r>
    <r>
      <rPr>
        <sz val="7"/>
        <rFont val="Arial"/>
        <family val="2"/>
      </rPr>
      <t>)</t>
    </r>
  </si>
  <si>
    <t>Berufskenntnisse / Connaissances professionnelles / Conoscenze professionali</t>
  </si>
  <si>
    <t>Berufskundlicher Unterricht / Enseignement professionnel / Insegnamente di materie professionali specifiche</t>
  </si>
  <si>
    <t>Allgemeinbildung / Culture générale / Cultura generale</t>
  </si>
  <si>
    <t>Werkstoff- und Fertigungstechnik / Technique des matériaux et technique de production / Tecnica dei materiali e tecnica di produzione</t>
  </si>
  <si>
    <t>Zeichnungs- und Maschinentechnik / Technique de dessin et des machines / Tecnica di disegno e delle macchine</t>
  </si>
  <si>
    <t>Automation / Automatisation / Automazione</t>
  </si>
  <si>
    <t>Fachkunde / Connaissances professionnelles spécifiques / Conoscenze professionali specifiche</t>
  </si>
  <si>
    <t xml:space="preserve">         Fachnote* /
         Note de la branche* /
         Nota della materia*</t>
  </si>
  <si>
    <t>: 4 = Fachnote* /
         Note de la branche* /
         Nota della materia*</t>
  </si>
  <si>
    <t>Gusstechnologe / Gusstechnologin</t>
  </si>
  <si>
    <t>Technologue de fonderie</t>
  </si>
  <si>
    <t>Tecnologo di fonderia / Tecnologa di fonderia</t>
  </si>
  <si>
    <t>G: Grundlegende Anforderungen (41305)</t>
  </si>
  <si>
    <t>E: Erweiterte Anforderungen (41306)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</si>
</sst>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1" fillId="0" borderId="12" xfId="0" applyFont="1" applyBorder="1" applyAlignment="1" applyProtection="1">
      <alignment horizontal="left"/>
      <protection locked="0"/>
    </xf>
    <xf numFmtId="0" fontId="5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167" fontId="4" fillId="0" borderId="14" xfId="0" applyNumberFormat="1" applyFont="1" applyFill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 applyProtection="1">
      <alignment vertical="top" wrapText="1" shrinkToFi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66675</xdr:rowOff>
    </xdr:from>
    <xdr:to>
      <xdr:col>7</xdr:col>
      <xdr:colOff>828675</xdr:colOff>
      <xdr:row>51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05775"/>
          <a:ext cx="6124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7">
      <selection activeCell="D42" sqref="D42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7" width="13.140625" style="0" customWidth="1"/>
  </cols>
  <sheetData>
    <row r="1" spans="1:7" s="3" customFormat="1" ht="14.25" customHeight="1">
      <c r="A1" s="33">
        <v>41304</v>
      </c>
      <c r="B1" s="53" t="s">
        <v>44</v>
      </c>
      <c r="C1" s="53"/>
      <c r="D1" s="53"/>
      <c r="E1" s="54"/>
      <c r="F1" s="52" t="s">
        <v>24</v>
      </c>
      <c r="G1" s="34"/>
    </row>
    <row r="2" spans="2:7" s="3" customFormat="1" ht="14.25" customHeight="1">
      <c r="B2" s="53" t="s">
        <v>45</v>
      </c>
      <c r="C2" s="53"/>
      <c r="D2" s="53"/>
      <c r="E2" s="54"/>
      <c r="F2" s="52"/>
      <c r="G2" s="14"/>
    </row>
    <row r="3" spans="2:7" s="3" customFormat="1" ht="14.25" customHeight="1">
      <c r="B3" s="53" t="s">
        <v>46</v>
      </c>
      <c r="C3" s="53"/>
      <c r="D3" s="53"/>
      <c r="E3" s="54"/>
      <c r="F3" s="55" t="s">
        <v>25</v>
      </c>
      <c r="G3" s="25"/>
    </row>
    <row r="4" s="3" customFormat="1" ht="13.5" customHeight="1">
      <c r="F4" s="56"/>
    </row>
    <row r="5" spans="1:6" s="3" customFormat="1" ht="11.25" customHeight="1">
      <c r="A5" s="3" t="s">
        <v>31</v>
      </c>
      <c r="B5" s="32" t="s">
        <v>47</v>
      </c>
      <c r="F5" s="31"/>
    </row>
    <row r="6" spans="2:6" s="3" customFormat="1" ht="11.25" customHeight="1">
      <c r="B6" s="32" t="s">
        <v>48</v>
      </c>
      <c r="F6" s="31"/>
    </row>
    <row r="7" spans="2:6" s="3" customFormat="1" ht="11.25" customHeight="1">
      <c r="B7" s="32"/>
      <c r="F7" s="31"/>
    </row>
    <row r="8" spans="2:6" s="3" customFormat="1" ht="11.25" customHeight="1">
      <c r="B8" s="32"/>
      <c r="F8" s="31"/>
    </row>
    <row r="9" spans="2:6" s="3" customFormat="1" ht="11.25" customHeight="1">
      <c r="B9" s="32"/>
      <c r="F9" s="31"/>
    </row>
    <row r="10" s="3" customFormat="1" ht="9" customHeight="1" thickBot="1">
      <c r="F10" s="31"/>
    </row>
    <row r="11" spans="1:8" s="2" customFormat="1" ht="17.25" customHeight="1">
      <c r="A11" s="22"/>
      <c r="B11" s="75" t="s">
        <v>27</v>
      </c>
      <c r="C11" s="75"/>
      <c r="D11" s="75"/>
      <c r="E11" s="75"/>
      <c r="F11" s="75"/>
      <c r="G11" s="23"/>
      <c r="H11" s="15"/>
    </row>
    <row r="12" spans="1:8" s="2" customFormat="1" ht="17.25" customHeight="1" thickBot="1">
      <c r="A12" s="76" t="s">
        <v>28</v>
      </c>
      <c r="B12" s="77"/>
      <c r="C12" s="77"/>
      <c r="D12" s="77"/>
      <c r="E12" s="77"/>
      <c r="F12" s="77"/>
      <c r="G12" s="78"/>
      <c r="H12" s="15"/>
    </row>
    <row r="13" s="3" customFormat="1" ht="6.75" customHeight="1"/>
    <row r="14" spans="1:7" s="3" customFormat="1" ht="30" customHeight="1">
      <c r="A14" s="79" t="s">
        <v>29</v>
      </c>
      <c r="B14" s="79"/>
      <c r="C14" s="79"/>
      <c r="D14" s="79"/>
      <c r="E14" s="79"/>
      <c r="F14" s="79"/>
      <c r="G14" s="79"/>
    </row>
    <row r="15" spans="1:7" s="3" customFormat="1" ht="12" customHeight="1">
      <c r="A15" s="35"/>
      <c r="B15" s="35"/>
      <c r="C15" s="35"/>
      <c r="D15" s="35"/>
      <c r="E15" s="35"/>
      <c r="F15" s="35"/>
      <c r="G15" s="35"/>
    </row>
    <row r="16" s="2" customFormat="1" ht="10.5" customHeight="1"/>
    <row r="17" spans="1:7" s="5" customFormat="1" ht="12" customHeight="1">
      <c r="A17" s="74" t="s">
        <v>20</v>
      </c>
      <c r="B17" s="74"/>
      <c r="C17" s="74"/>
      <c r="D17" s="74"/>
      <c r="E17" s="74"/>
      <c r="F17" s="74"/>
      <c r="G17" s="74"/>
    </row>
    <row r="18" s="3" customFormat="1" ht="9"/>
    <row r="19" spans="1:7" s="3" customFormat="1" ht="9">
      <c r="A19" s="61" t="s">
        <v>0</v>
      </c>
      <c r="B19" s="61"/>
      <c r="C19" s="58"/>
      <c r="D19" s="58"/>
      <c r="E19" s="58"/>
      <c r="F19" s="58"/>
      <c r="G19" s="58"/>
    </row>
    <row r="20" spans="1:7" s="5" customFormat="1" ht="10.5" customHeight="1">
      <c r="A20" s="62"/>
      <c r="B20" s="62"/>
      <c r="C20" s="57"/>
      <c r="D20" s="57"/>
      <c r="E20" s="57"/>
      <c r="F20" s="57"/>
      <c r="G20" s="57"/>
    </row>
    <row r="21" s="3" customFormat="1" ht="9"/>
    <row r="22" spans="1:7" s="3" customFormat="1" ht="9">
      <c r="A22" s="61" t="s">
        <v>5</v>
      </c>
      <c r="B22" s="61"/>
      <c r="C22" s="59"/>
      <c r="D22" s="58"/>
      <c r="E22" s="58"/>
      <c r="F22" s="58"/>
      <c r="G22" s="58"/>
    </row>
    <row r="23" spans="1:7" s="5" customFormat="1" ht="12">
      <c r="A23" s="62"/>
      <c r="B23" s="62"/>
      <c r="C23" s="57"/>
      <c r="D23" s="57"/>
      <c r="E23" s="57"/>
      <c r="F23" s="57"/>
      <c r="G23" s="57"/>
    </row>
    <row r="24" spans="1:7" s="5" customFormat="1" ht="12.75">
      <c r="A24" s="50"/>
      <c r="B24" s="50"/>
      <c r="C24" s="48"/>
      <c r="D24" s="48"/>
      <c r="E24" s="48"/>
      <c r="F24" s="48"/>
      <c r="G24" s="48"/>
    </row>
    <row r="25" spans="1:7" s="5" customFormat="1" ht="12.75">
      <c r="A25" s="50"/>
      <c r="B25" s="50"/>
      <c r="C25" s="48"/>
      <c r="D25" s="48"/>
      <c r="E25" s="48"/>
      <c r="F25" s="48"/>
      <c r="G25" s="48"/>
    </row>
    <row r="26" spans="1:7" s="5" customFormat="1" ht="12.75">
      <c r="A26" s="50"/>
      <c r="B26" s="50"/>
      <c r="C26" s="48"/>
      <c r="D26" s="48"/>
      <c r="E26" s="48"/>
      <c r="F26" s="48"/>
      <c r="G26" s="48"/>
    </row>
    <row r="27" spans="1:7" s="2" customFormat="1" ht="11.25" customHeight="1">
      <c r="A27" s="51"/>
      <c r="B27" s="51"/>
      <c r="C27" s="51"/>
      <c r="D27" s="51"/>
      <c r="E27" s="51"/>
      <c r="F27" s="51"/>
      <c r="G27" s="51"/>
    </row>
    <row r="28" spans="1:7" s="3" customFormat="1" ht="9">
      <c r="A28" s="16"/>
      <c r="B28" s="17"/>
      <c r="C28" s="17"/>
      <c r="D28" s="17"/>
      <c r="E28" s="17"/>
      <c r="F28" s="17"/>
      <c r="G28" s="18"/>
    </row>
    <row r="29" spans="1:7" s="5" customFormat="1" ht="12">
      <c r="A29" s="63" t="s">
        <v>1</v>
      </c>
      <c r="B29" s="64"/>
      <c r="C29" s="64"/>
      <c r="D29" s="64"/>
      <c r="E29" s="64"/>
      <c r="F29" s="64"/>
      <c r="G29" s="39"/>
    </row>
    <row r="30" spans="1:7" s="3" customFormat="1" ht="9">
      <c r="A30" s="40" t="s">
        <v>2</v>
      </c>
      <c r="B30" s="41"/>
      <c r="C30" s="41"/>
      <c r="D30" s="41"/>
      <c r="E30" s="41"/>
      <c r="F30" s="41"/>
      <c r="G30" s="42"/>
    </row>
    <row r="31" spans="1:7" s="3" customFormat="1" ht="9">
      <c r="A31" s="19"/>
      <c r="B31" s="20"/>
      <c r="C31" s="20"/>
      <c r="D31" s="20"/>
      <c r="E31" s="20"/>
      <c r="F31" s="20"/>
      <c r="G31" s="21"/>
    </row>
    <row r="32" s="2" customFormat="1" ht="10.5" customHeight="1"/>
    <row r="33" spans="1:7" s="5" customFormat="1" ht="12">
      <c r="A33" s="43" t="s">
        <v>3</v>
      </c>
      <c r="B33" s="65"/>
      <c r="C33" s="65"/>
      <c r="D33" s="65"/>
      <c r="E33" s="65"/>
      <c r="F33" s="65"/>
      <c r="G33" s="65"/>
    </row>
    <row r="34" s="3" customFormat="1" ht="9"/>
    <row r="35" spans="1:7" s="3" customFormat="1" ht="30" customHeight="1">
      <c r="A35" s="68" t="s">
        <v>19</v>
      </c>
      <c r="B35" s="69"/>
      <c r="C35" s="69"/>
      <c r="D35" s="69"/>
      <c r="E35" s="69"/>
      <c r="F35" s="69"/>
      <c r="G35" s="69"/>
    </row>
    <row r="36" s="3" customFormat="1" ht="9"/>
    <row r="37" spans="1:7" s="3" customFormat="1" ht="175.5" customHeight="1">
      <c r="A37" s="70"/>
      <c r="B37" s="71"/>
      <c r="C37" s="71"/>
      <c r="D37" s="71"/>
      <c r="E37" s="71"/>
      <c r="F37" s="71"/>
      <c r="G37" s="72"/>
    </row>
    <row r="38" s="3" customFormat="1" ht="9"/>
    <row r="39" spans="1:7" s="3" customFormat="1" ht="9">
      <c r="A39" s="73" t="s">
        <v>6</v>
      </c>
      <c r="B39" s="73"/>
      <c r="C39" s="73"/>
      <c r="E39" s="73" t="s">
        <v>23</v>
      </c>
      <c r="F39" s="73"/>
      <c r="G39" s="73"/>
    </row>
    <row r="40" spans="1:7" s="3" customFormat="1" ht="9">
      <c r="A40" s="73"/>
      <c r="B40" s="73"/>
      <c r="C40" s="73"/>
      <c r="E40" s="73"/>
      <c r="F40" s="73"/>
      <c r="G40" s="73"/>
    </row>
    <row r="41" spans="1:7" s="3" customFormat="1" ht="29.25" customHeight="1">
      <c r="A41" s="57"/>
      <c r="B41" s="57"/>
      <c r="C41" s="57"/>
      <c r="E41" s="57"/>
      <c r="F41" s="57"/>
      <c r="G41" s="57"/>
    </row>
    <row r="42" spans="5:7" s="3" customFormat="1" ht="29.25" customHeight="1">
      <c r="E42" s="57"/>
      <c r="F42" s="57"/>
      <c r="G42" s="57"/>
    </row>
    <row r="43" spans="1:7" s="3" customFormat="1" ht="29.25" customHeight="1">
      <c r="A43" s="47"/>
      <c r="B43" s="47"/>
      <c r="C43" s="47"/>
      <c r="D43" s="47"/>
      <c r="E43" s="48"/>
      <c r="F43" s="48"/>
      <c r="G43" s="48"/>
    </row>
    <row r="44" spans="1:7" s="3" customFormat="1" ht="9" customHeight="1">
      <c r="A44" s="47"/>
      <c r="B44" s="47"/>
      <c r="C44" s="47"/>
      <c r="D44" s="47"/>
      <c r="E44" s="49"/>
      <c r="F44" s="49"/>
      <c r="G44" s="49"/>
    </row>
    <row r="45" spans="1:7" s="3" customFormat="1" ht="9">
      <c r="A45" s="66" t="s">
        <v>4</v>
      </c>
      <c r="B45" s="67"/>
      <c r="C45" s="67"/>
      <c r="D45" s="67"/>
      <c r="E45" s="67"/>
      <c r="F45" s="67"/>
      <c r="G45" s="67"/>
    </row>
    <row r="46" spans="1:7" s="3" customFormat="1" ht="9">
      <c r="A46" s="67"/>
      <c r="B46" s="67"/>
      <c r="C46" s="67"/>
      <c r="D46" s="67"/>
      <c r="E46" s="67"/>
      <c r="F46" s="67"/>
      <c r="G46" s="67"/>
    </row>
    <row r="47" spans="1:7" s="3" customFormat="1" ht="12.75" customHeight="1">
      <c r="A47" s="67"/>
      <c r="B47" s="67"/>
      <c r="C47" s="67"/>
      <c r="D47" s="67"/>
      <c r="E47" s="67"/>
      <c r="F47" s="67"/>
      <c r="G47" s="67"/>
    </row>
    <row r="48" spans="1:7" s="3" customFormat="1" ht="9" hidden="1">
      <c r="A48" s="67"/>
      <c r="B48" s="67"/>
      <c r="C48" s="67"/>
      <c r="D48" s="67"/>
      <c r="E48" s="67"/>
      <c r="F48" s="67"/>
      <c r="G48" s="67"/>
    </row>
    <row r="49" spans="1:7" s="3" customFormat="1" ht="12">
      <c r="A49" s="60"/>
      <c r="B49" s="60"/>
      <c r="C49" s="60"/>
      <c r="D49" s="60"/>
      <c r="E49" s="60"/>
      <c r="F49" s="60"/>
      <c r="G49" s="60"/>
    </row>
    <row r="50" spans="1:7" s="3" customFormat="1" ht="14.25" customHeight="1">
      <c r="A50" s="47"/>
      <c r="B50" s="47"/>
      <c r="C50" s="47"/>
      <c r="D50" s="47"/>
      <c r="E50" s="47"/>
      <c r="F50" s="47"/>
      <c r="G50" s="47"/>
    </row>
  </sheetData>
  <sheetProtection password="CF73" sheet="1" objects="1" scenarios="1"/>
  <mergeCells count="25">
    <mergeCell ref="A17:G17"/>
    <mergeCell ref="B11:F11"/>
    <mergeCell ref="A12:G12"/>
    <mergeCell ref="A14:G14"/>
    <mergeCell ref="A41:C41"/>
    <mergeCell ref="E41:G41"/>
    <mergeCell ref="A35:G35"/>
    <mergeCell ref="A37:G37"/>
    <mergeCell ref="E39:G40"/>
    <mergeCell ref="A39:C40"/>
    <mergeCell ref="E42:G42"/>
    <mergeCell ref="C19:G20"/>
    <mergeCell ref="C22:G23"/>
    <mergeCell ref="A49:G49"/>
    <mergeCell ref="A19:B20"/>
    <mergeCell ref="A22:B23"/>
    <mergeCell ref="A29:G29"/>
    <mergeCell ref="A30:G30"/>
    <mergeCell ref="A33:G33"/>
    <mergeCell ref="A45:G48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Zeros="0" tabSelected="1" workbookViewId="0" topLeftCell="A1">
      <selection activeCell="I39" sqref="I3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7" width="12.7109375" style="0" customWidth="1"/>
    <col min="8" max="8" width="12.57421875" style="0" customWidth="1"/>
  </cols>
  <sheetData>
    <row r="1" spans="1:8" s="3" customFormat="1" ht="12">
      <c r="A1" s="84">
        <v>41304</v>
      </c>
      <c r="B1" s="84"/>
      <c r="E1" s="3" t="s">
        <v>26</v>
      </c>
      <c r="F1" s="88">
        <f>REPT(Vorderseite!C19,1)</f>
      </c>
      <c r="G1" s="88"/>
      <c r="H1" s="88"/>
    </row>
    <row r="2" s="3" customFormat="1" ht="9"/>
    <row r="3" spans="1:8" s="3" customFormat="1" ht="10.5" customHeight="1">
      <c r="A3" s="80" t="s">
        <v>32</v>
      </c>
      <c r="B3" s="80"/>
      <c r="C3" s="80"/>
      <c r="D3" s="80"/>
      <c r="E3" s="80"/>
      <c r="F3" s="80"/>
      <c r="G3" s="80"/>
      <c r="H3" s="81"/>
    </row>
    <row r="4" spans="1:8" s="3" customFormat="1" ht="13.5" customHeight="1">
      <c r="A4" s="80"/>
      <c r="B4" s="80"/>
      <c r="C4" s="80"/>
      <c r="D4" s="80"/>
      <c r="E4" s="80"/>
      <c r="F4" s="80"/>
      <c r="G4" s="80"/>
      <c r="H4" s="81"/>
    </row>
    <row r="5" spans="1:8" s="3" customFormat="1" ht="7.5" customHeight="1" thickBot="1">
      <c r="A5" s="36"/>
      <c r="B5" s="36"/>
      <c r="C5" s="36"/>
      <c r="D5" s="36"/>
      <c r="E5" s="36"/>
      <c r="F5" s="36"/>
      <c r="G5" s="36"/>
      <c r="H5" s="37"/>
    </row>
    <row r="6" spans="1:8" s="3" customFormat="1" ht="29.25" customHeight="1" thickBot="1" thickTop="1">
      <c r="A6" s="36"/>
      <c r="B6" s="13"/>
      <c r="C6" s="36"/>
      <c r="D6" s="36"/>
      <c r="E6" s="44"/>
      <c r="F6" s="82" t="s">
        <v>42</v>
      </c>
      <c r="G6" s="83"/>
      <c r="H6" s="45"/>
    </row>
    <row r="7" spans="1:5" s="3" customFormat="1" ht="9.75" customHeight="1" thickTop="1">
      <c r="A7" s="4"/>
      <c r="E7" s="12"/>
    </row>
    <row r="8" spans="1:8" s="5" customFormat="1" ht="12" customHeight="1">
      <c r="A8" s="80" t="s">
        <v>33</v>
      </c>
      <c r="B8" s="80"/>
      <c r="C8" s="80"/>
      <c r="D8" s="80"/>
      <c r="E8" s="80"/>
      <c r="F8" s="80"/>
      <c r="G8" s="80"/>
      <c r="H8" s="80"/>
    </row>
    <row r="9" spans="1:8" s="5" customFormat="1" ht="12.75" customHeight="1">
      <c r="A9" s="80"/>
      <c r="B9" s="80"/>
      <c r="C9" s="80"/>
      <c r="D9" s="80"/>
      <c r="E9" s="80"/>
      <c r="F9" s="80"/>
      <c r="G9" s="80"/>
      <c r="H9" s="80"/>
    </row>
    <row r="10" spans="1:5" s="3" customFormat="1" ht="9">
      <c r="A10" s="4"/>
      <c r="E10" s="12"/>
    </row>
    <row r="11" spans="1:8" s="3" customFormat="1" ht="9">
      <c r="A11" s="6" t="s">
        <v>7</v>
      </c>
      <c r="B11" s="7"/>
      <c r="C11" s="7"/>
      <c r="D11" s="8"/>
      <c r="E11" s="9" t="s">
        <v>9</v>
      </c>
      <c r="F11" s="6" t="s">
        <v>10</v>
      </c>
      <c r="G11" s="7"/>
      <c r="H11" s="8"/>
    </row>
    <row r="12" spans="1:5" s="3" customFormat="1" ht="9">
      <c r="A12" s="4"/>
      <c r="E12" s="12"/>
    </row>
    <row r="13" spans="1:8" s="3" customFormat="1" ht="29.25" customHeight="1">
      <c r="A13" s="26" t="s">
        <v>8</v>
      </c>
      <c r="B13" s="92" t="s">
        <v>38</v>
      </c>
      <c r="C13" s="92"/>
      <c r="D13" s="92"/>
      <c r="E13" s="28"/>
      <c r="F13" s="93"/>
      <c r="G13" s="93"/>
      <c r="H13" s="93"/>
    </row>
    <row r="14" spans="1:8" s="3" customFormat="1" ht="29.25" customHeight="1">
      <c r="A14" s="26" t="s">
        <v>12</v>
      </c>
      <c r="B14" s="92" t="s">
        <v>39</v>
      </c>
      <c r="C14" s="92"/>
      <c r="D14" s="92"/>
      <c r="E14" s="28"/>
      <c r="F14" s="93"/>
      <c r="G14" s="93"/>
      <c r="H14" s="93"/>
    </row>
    <row r="15" spans="1:8" s="3" customFormat="1" ht="29.25" customHeight="1">
      <c r="A15" s="26" t="s">
        <v>13</v>
      </c>
      <c r="B15" s="92" t="s">
        <v>40</v>
      </c>
      <c r="C15" s="92"/>
      <c r="D15" s="92"/>
      <c r="E15" s="28"/>
      <c r="F15" s="93"/>
      <c r="G15" s="93"/>
      <c r="H15" s="93"/>
    </row>
    <row r="16" spans="1:8" s="3" customFormat="1" ht="29.25" customHeight="1" thickBot="1">
      <c r="A16" s="26" t="s">
        <v>14</v>
      </c>
      <c r="B16" s="92" t="s">
        <v>41</v>
      </c>
      <c r="C16" s="92"/>
      <c r="D16" s="92"/>
      <c r="E16" s="28"/>
      <c r="F16" s="93"/>
      <c r="G16" s="93"/>
      <c r="H16" s="93"/>
    </row>
    <row r="17" spans="1:8" s="3" customFormat="1" ht="29.25" customHeight="1" thickBot="1" thickTop="1">
      <c r="A17" s="10"/>
      <c r="B17" s="11"/>
      <c r="C17" s="11"/>
      <c r="D17" s="11"/>
      <c r="E17" s="46">
        <f>SUM(E13:E16)</f>
        <v>0</v>
      </c>
      <c r="F17" s="86" t="s">
        <v>43</v>
      </c>
      <c r="G17" s="87"/>
      <c r="H17" s="29">
        <f>SUM(E17/4)</f>
        <v>0</v>
      </c>
    </row>
    <row r="18" spans="1:5" s="3" customFormat="1" ht="9.75" customHeight="1" thickTop="1">
      <c r="A18" s="4"/>
      <c r="E18" s="12"/>
    </row>
    <row r="19" spans="1:8" s="5" customFormat="1" ht="12">
      <c r="A19" s="95" t="s">
        <v>11</v>
      </c>
      <c r="B19" s="95"/>
      <c r="C19" s="95"/>
      <c r="D19" s="95"/>
      <c r="E19" s="95"/>
      <c r="F19" s="95"/>
      <c r="G19" s="95"/>
      <c r="H19" s="96"/>
    </row>
    <row r="20" spans="1:5" s="3" customFormat="1" ht="9">
      <c r="A20" s="4"/>
      <c r="E20" s="12"/>
    </row>
    <row r="21" spans="1:8" s="3" customFormat="1" ht="28.5" customHeight="1">
      <c r="A21" s="26" t="s">
        <v>8</v>
      </c>
      <c r="B21" s="92" t="s">
        <v>34</v>
      </c>
      <c r="C21" s="92"/>
      <c r="D21" s="92"/>
      <c r="E21" s="46">
        <f>H6</f>
        <v>0</v>
      </c>
      <c r="F21" s="93"/>
      <c r="G21" s="93"/>
      <c r="H21" s="93"/>
    </row>
    <row r="22" spans="1:8" s="3" customFormat="1" ht="30" customHeight="1">
      <c r="A22" s="26" t="s">
        <v>12</v>
      </c>
      <c r="B22" s="92" t="s">
        <v>35</v>
      </c>
      <c r="C22" s="92"/>
      <c r="D22" s="92"/>
      <c r="E22" s="27">
        <f>SUM(H17)</f>
        <v>0</v>
      </c>
      <c r="F22" s="93"/>
      <c r="G22" s="93"/>
      <c r="H22" s="93"/>
    </row>
    <row r="23" spans="1:8" s="3" customFormat="1" ht="30" customHeight="1">
      <c r="A23" s="26" t="s">
        <v>13</v>
      </c>
      <c r="B23" s="92" t="s">
        <v>36</v>
      </c>
      <c r="C23" s="92"/>
      <c r="D23" s="92"/>
      <c r="E23" s="28"/>
      <c r="F23" s="93"/>
      <c r="G23" s="93"/>
      <c r="H23" s="93"/>
    </row>
    <row r="24" spans="1:8" s="3" customFormat="1" ht="30" customHeight="1" thickBot="1">
      <c r="A24" s="26" t="s">
        <v>14</v>
      </c>
      <c r="B24" s="92" t="s">
        <v>37</v>
      </c>
      <c r="C24" s="92"/>
      <c r="D24" s="92"/>
      <c r="E24" s="28"/>
      <c r="F24" s="93"/>
      <c r="G24" s="93"/>
      <c r="H24" s="93"/>
    </row>
    <row r="25" spans="1:8" s="3" customFormat="1" ht="30" customHeight="1" thickBot="1" thickTop="1">
      <c r="A25" s="10"/>
      <c r="B25" s="11"/>
      <c r="C25" s="11"/>
      <c r="D25" s="11"/>
      <c r="E25" s="27">
        <f>SUM(E24,E23,E22,2*E21)</f>
        <v>0</v>
      </c>
      <c r="F25" s="86" t="s">
        <v>21</v>
      </c>
      <c r="G25" s="87"/>
      <c r="H25" s="30">
        <f>SUM(E25/5)</f>
        <v>0</v>
      </c>
    </row>
    <row r="26" spans="1:8" s="3" customFormat="1" ht="9" customHeight="1" thickTop="1">
      <c r="A26" s="4"/>
      <c r="E26" s="24"/>
      <c r="F26" s="13"/>
      <c r="G26" s="13"/>
      <c r="H26" s="24"/>
    </row>
    <row r="27" spans="1:8" s="3" customFormat="1" ht="9" customHeight="1">
      <c r="A27" s="4" t="s">
        <v>22</v>
      </c>
      <c r="E27" s="24"/>
      <c r="F27" s="13"/>
      <c r="G27" s="13"/>
      <c r="H27" s="24"/>
    </row>
    <row r="28" spans="1:8" s="3" customFormat="1" ht="9" customHeight="1">
      <c r="A28" s="4"/>
      <c r="E28" s="24"/>
      <c r="F28" s="13"/>
      <c r="G28" s="13"/>
      <c r="H28" s="24"/>
    </row>
    <row r="29" spans="1:8" s="3" customFormat="1" ht="33.75" customHeight="1">
      <c r="A29" s="68" t="s">
        <v>30</v>
      </c>
      <c r="B29" s="89"/>
      <c r="C29" s="89"/>
      <c r="D29" s="89"/>
      <c r="E29" s="89"/>
      <c r="F29" s="89"/>
      <c r="G29" s="89"/>
      <c r="H29" s="89"/>
    </row>
    <row r="30" spans="1:5" s="3" customFormat="1" ht="9">
      <c r="A30" s="4"/>
      <c r="E30" s="12"/>
    </row>
    <row r="31" spans="1:8" s="5" customFormat="1" ht="12">
      <c r="A31" s="90" t="s">
        <v>16</v>
      </c>
      <c r="B31" s="90"/>
      <c r="C31" s="90"/>
      <c r="D31" s="90"/>
      <c r="E31" s="90"/>
      <c r="F31" s="90"/>
      <c r="G31" s="90"/>
      <c r="H31" s="91"/>
    </row>
    <row r="32" spans="1:5" s="3" customFormat="1" ht="9">
      <c r="A32" s="4"/>
      <c r="E32" s="12"/>
    </row>
    <row r="33" spans="1:8" s="3" customFormat="1" ht="9">
      <c r="A33" s="85" t="s">
        <v>17</v>
      </c>
      <c r="B33" s="61"/>
      <c r="C33" s="61"/>
      <c r="D33" s="61"/>
      <c r="F33" s="61" t="s">
        <v>15</v>
      </c>
      <c r="G33" s="61"/>
      <c r="H33" s="61"/>
    </row>
    <row r="34" spans="1:8" s="3" customFormat="1" ht="9">
      <c r="A34" s="61"/>
      <c r="B34" s="61"/>
      <c r="C34" s="61"/>
      <c r="D34" s="61"/>
      <c r="F34" s="61"/>
      <c r="G34" s="61"/>
      <c r="H34" s="61"/>
    </row>
    <row r="35" spans="1:8" s="3" customFormat="1" ht="30" customHeight="1">
      <c r="A35" s="94"/>
      <c r="B35" s="94"/>
      <c r="C35" s="94"/>
      <c r="D35" s="38"/>
      <c r="F35" s="94"/>
      <c r="G35" s="94"/>
      <c r="H35" s="94"/>
    </row>
    <row r="36" s="3" customFormat="1" ht="7.5" customHeight="1">
      <c r="A36" s="4"/>
    </row>
    <row r="37" spans="1:8" s="3" customFormat="1" ht="12.75">
      <c r="A37" s="43" t="s">
        <v>18</v>
      </c>
      <c r="B37" s="43"/>
      <c r="C37" s="43"/>
      <c r="D37" s="43"/>
      <c r="E37" s="43"/>
      <c r="F37" s="43"/>
      <c r="G37" s="43"/>
      <c r="H37" s="54"/>
    </row>
    <row r="38" s="3" customFormat="1" ht="5.25" customHeight="1">
      <c r="A38" s="4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.75">
      <c r="A52" s="4"/>
    </row>
    <row r="53" s="3" customFormat="1" ht="9">
      <c r="A53" s="4"/>
    </row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</sheetData>
  <sheetProtection password="CF73" sheet="1" objects="1" scenarios="1"/>
  <mergeCells count="31">
    <mergeCell ref="A37:H37"/>
    <mergeCell ref="A8:H9"/>
    <mergeCell ref="A19:H19"/>
    <mergeCell ref="B13:D13"/>
    <mergeCell ref="F13:H13"/>
    <mergeCell ref="B15:D15"/>
    <mergeCell ref="F15:H15"/>
    <mergeCell ref="B16:D16"/>
    <mergeCell ref="F16:H16"/>
    <mergeCell ref="B14:D14"/>
    <mergeCell ref="F14:H14"/>
    <mergeCell ref="B21:D21"/>
    <mergeCell ref="F21:H21"/>
    <mergeCell ref="F24:H24"/>
    <mergeCell ref="B23:D23"/>
    <mergeCell ref="F17:G17"/>
    <mergeCell ref="F23:H23"/>
    <mergeCell ref="B22:D22"/>
    <mergeCell ref="F22:H22"/>
    <mergeCell ref="F35:H35"/>
    <mergeCell ref="A35:C35"/>
    <mergeCell ref="A3:H4"/>
    <mergeCell ref="F6:G6"/>
    <mergeCell ref="A1:B1"/>
    <mergeCell ref="A33:D34"/>
    <mergeCell ref="F33:H34"/>
    <mergeCell ref="F25:G25"/>
    <mergeCell ref="F1:H1"/>
    <mergeCell ref="A29:H29"/>
    <mergeCell ref="A31:H31"/>
    <mergeCell ref="B24:D2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2007-05-30T10:14:54Z</cp:lastPrinted>
  <dcterms:created xsi:type="dcterms:W3CDTF">2006-01-30T14:36:36Z</dcterms:created>
  <dcterms:modified xsi:type="dcterms:W3CDTF">2007-05-30T10:15:15Z</dcterms:modified>
  <cp:category/>
  <cp:version/>
  <cp:contentType/>
  <cp:contentStatus/>
</cp:coreProperties>
</file>